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1" i="1"/>
  <c r="T19" i="1"/>
  <c r="T15" i="1"/>
  <c r="T12" i="1"/>
  <c r="Q41" i="1" l="1"/>
  <c r="CC41" i="1"/>
  <c r="BZ41" i="1"/>
  <c r="BW41" i="1"/>
  <c r="C36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<sst xmlns="http://schemas.openxmlformats.org/spreadsheetml/2006/main" count="81" uniqueCount="53">
  <si>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</si>
  <si>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</si>
  <si>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</si>
  <si>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</si>
  <si>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</si>
  <si>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</si>
  <si>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</si>
  <si>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</si>
  <si>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</si>
  <si>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</si>
  <si>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</si>
  <si>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</si>
  <si>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</si>
  <si>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</si>
  <si>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</si>
  <si>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</si>
  <si>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</si>
  <si>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</si>
  <si>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</si>
  <si>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</si>
  <si>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</si>
  <si>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</si>
  <si>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</si>
  <si>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</si>
  <si>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</si>
  <si>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</si>
  <si>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</si>
  <si>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</si>
  <si>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</si>
  <si>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</si>
  <si>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</si>
  <si>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</si>
  <si>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</si>
  <si>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</si>
  <si>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</si>
  <si>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</si>
  <si>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</si>
  <si>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</si>
  <si>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</si>
  <si>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</si>
  <si>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гречневая  с маслом сливочным</t>
  </si>
  <si>
    <t>Кофейный напиток с молоком</t>
  </si>
  <si>
    <t>Суп-пюре из картофеля</t>
  </si>
  <si>
    <t>Гренки (сухарики)</t>
  </si>
  <si>
    <t>Голубцы (ленивые)</t>
  </si>
  <si>
    <t>Соус сметанный</t>
  </si>
  <si>
    <t>Запеканка из творога с морковью</t>
  </si>
  <si>
    <t>Молоко сгущенное</t>
  </si>
  <si>
    <t>Каша гречневая молочная  с маслом сливочным</t>
  </si>
  <si>
    <t>Хлеб пшеничная</t>
  </si>
  <si>
    <t>Суп - пюре из картофеля</t>
  </si>
  <si>
    <t>Гренки  (сухарики)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</si>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</sst>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topLeftCell="A15" zoomScaleNormal="100" workbookViewId="0">
      <selection activeCell="U39" sqref="U39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36</v>
      </c>
      <c r="B5" s="12" t="s">
        <v>32</v>
      </c>
      <c r="C5" s="13">
        <v>45775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45775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48</v>
      </c>
      <c r="T12" s="33" t="str">
        <f>"180,0"</f>
        <v>180,0</v>
      </c>
      <c r="U12" s="34">
        <v>154.97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49</v>
      </c>
      <c r="T13" s="33">
        <v>20</v>
      </c>
      <c r="U13" s="34">
        <v>45.87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45.51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55.31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270.58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19</v>
      </c>
      <c r="T16" s="37"/>
      <c r="U16" s="39">
        <v>341.91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76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21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76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>
        <v>150</v>
      </c>
      <c r="D22" s="34">
        <v>80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83.54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51</v>
      </c>
      <c r="T23" s="33">
        <v>20</v>
      </c>
      <c r="U23" s="34">
        <v>43.02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127.67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180</v>
      </c>
      <c r="U24" s="34">
        <v>153.04</v>
      </c>
      <c r="V24" s="6"/>
      <c r="W24" s="6"/>
      <c r="X24" s="54"/>
    </row>
    <row r="25" spans="1:24" s="31" customFormat="1" ht="13.8" x14ac:dyDescent="0.25">
      <c r="B25" s="32" t="s">
        <v>45</v>
      </c>
      <c r="C25" s="33">
        <v>20</v>
      </c>
      <c r="D25" s="34">
        <v>17.68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20</v>
      </c>
      <c r="U25" s="34">
        <v>20.190000000000001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67.510000000000005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62.17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406.87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26</v>
      </c>
      <c r="T29" s="37"/>
      <c r="U29" s="39">
        <v>434.9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76"/>
      <c r="S30" s="25" t="s">
        <v>27</v>
      </c>
      <c r="T30" s="37"/>
      <c r="U30" s="39"/>
      <c r="V30" s="26"/>
      <c r="W30" s="26"/>
    </row>
    <row r="31" spans="1:24" s="31" customFormat="1" ht="27.6" x14ac:dyDescent="0.25">
      <c r="B31" s="32" t="s">
        <v>46</v>
      </c>
      <c r="C31" s="33">
        <v>150</v>
      </c>
      <c r="D31" s="34">
        <v>232.23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241.43</v>
      </c>
      <c r="V31" s="6"/>
      <c r="W31" s="6"/>
      <c r="X31" s="54"/>
    </row>
    <row r="32" spans="1:24" s="31" customFormat="1" ht="13.8" x14ac:dyDescent="0.25">
      <c r="B32" s="32" t="s">
        <v>47</v>
      </c>
      <c r="C32" s="33" t="str">
        <f>"20,0"</f>
        <v>20,0</v>
      </c>
      <c r="D32" s="34">
        <v>63.48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>
        <v>20</v>
      </c>
      <c r="U32" s="34">
        <v>74.08</v>
      </c>
      <c r="V32" s="6"/>
      <c r="W32" s="6"/>
      <c r="X32" s="54"/>
    </row>
    <row r="33" spans="1:81" s="27" customFormat="1" ht="13.8" x14ac:dyDescent="0.25">
      <c r="B33" s="28" t="s">
        <v>23</v>
      </c>
      <c r="C33" s="29">
        <v>20</v>
      </c>
      <c r="D33" s="30">
        <v>44.96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23</v>
      </c>
      <c r="T33" s="29">
        <v>20</v>
      </c>
      <c r="U33" s="30">
        <v>45.87</v>
      </c>
      <c r="V33" s="6"/>
      <c r="W33" s="6"/>
      <c r="X33" s="55"/>
    </row>
    <row r="34" spans="1:81" s="25" customFormat="1" ht="13.8" x14ac:dyDescent="0.25">
      <c r="A34" s="35"/>
      <c r="B34" s="36" t="s">
        <v>28</v>
      </c>
      <c r="C34" s="37"/>
      <c r="D34" s="39">
        <v>363.48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28</v>
      </c>
      <c r="T34" s="37"/>
      <c r="U34" s="39">
        <v>384.47</v>
      </c>
      <c r="V34" s="26"/>
      <c r="W34" s="26"/>
    </row>
    <row r="35" spans="1:81" s="25" customFormat="1" ht="13.8" x14ac:dyDescent="0.25">
      <c r="A35" s="35"/>
      <c r="B35" s="41" t="s">
        <v>29</v>
      </c>
      <c r="C35" s="37"/>
      <c r="D35" s="39"/>
      <c r="R35" s="76"/>
      <c r="S35" s="25" t="s">
        <v>29</v>
      </c>
      <c r="T35" s="37"/>
      <c r="U35" s="39"/>
      <c r="V35" s="26"/>
      <c r="W35" s="26"/>
    </row>
    <row r="36" spans="1:81" s="31" customFormat="1" ht="13.8" x14ac:dyDescent="0.25">
      <c r="B36" s="32" t="s">
        <v>39</v>
      </c>
      <c r="C36" s="33" t="str">
        <f>"160,0"</f>
        <v>160,0</v>
      </c>
      <c r="D36" s="34">
        <v>80.040000000000006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37</v>
      </c>
      <c r="T36" s="33" t="str">
        <f>"180,0"</f>
        <v>180,0</v>
      </c>
      <c r="U36" s="34">
        <v>100.16</v>
      </c>
      <c r="V36" s="6"/>
      <c r="W36" s="6"/>
      <c r="X36" s="54"/>
    </row>
    <row r="37" spans="1:81" s="27" customFormat="1" ht="13.8" x14ac:dyDescent="0.25">
      <c r="B37" s="28" t="s">
        <v>38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38</v>
      </c>
      <c r="T37" s="29">
        <v>40</v>
      </c>
      <c r="U37" s="30">
        <v>168.9</v>
      </c>
      <c r="V37" s="6"/>
      <c r="W37" s="6"/>
      <c r="X37" s="55"/>
    </row>
    <row r="38" spans="1:81" s="25" customFormat="1" ht="13.8" x14ac:dyDescent="0.25">
      <c r="B38" s="42" t="s">
        <v>30</v>
      </c>
      <c r="C38" s="43"/>
      <c r="D38" s="40">
        <v>206.71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269.07</v>
      </c>
    </row>
    <row r="39" spans="1:81" s="25" customFormat="1" ht="13.8" x14ac:dyDescent="0.25">
      <c r="B39" s="42" t="s">
        <v>31</v>
      </c>
      <c r="C39" s="43"/>
      <c r="D39" s="40">
        <v>1269.26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1451.97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2025-04-25T09:32:11Z</dcterms:modified>
</cp:coreProperties>
</file>