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19" i="1"/>
  <c r="T15" i="1"/>
  <c r="T12" i="1"/>
  <c r="Q43" i="1" l="1"/>
  <c r="CC43" i="1"/>
  <c r="BZ43" i="1"/>
  <c r="BW43" i="1"/>
  <c r="C19" i="1"/>
  <c r="C15" i="1"/>
  <c r="C12" i="1"/>
</calcChain>
</file>

<file path=xl/sharedStrings.xml><?xml version="1.0" encoding="utf-8"?>
<sst xmlns="http://schemas.openxmlformats.org/spreadsheetml/2006/main" count="89" uniqueCount="57">
  <si>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</si>
  <si>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</si>
  <si>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</si>
  <si>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</si>
  <si>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</si>
  <si>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</si>
  <si>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</si>
  <si>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</si>
  <si>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</si>
  <si>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</si>
  <si>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</si>
  <si>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</si>
  <si>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</si>
  <si>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</si>
  <si>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</si>
  <si>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</si>
  <si>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</si>
  <si>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</si>
  <si>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</si>
  <si>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</si>
  <si>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</si>
  <si>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</si>
  <si>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</si>
  <si>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</si>
  <si>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</si>
  <si>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</si>
  <si>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</si>
  <si>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</si>
  <si>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</si>
  <si>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</si>
  <si>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</si>
  <si>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</si>
  <si>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</si>
  <si>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</si>
  <si>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</si>
  <si>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</si>
  <si>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</si>
  <si>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</si>
  <si>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</si>
  <si>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</si>
  <si>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Каша пшеничная с маслом сливочным</t>
  </si>
  <si>
    <t>Кофейный напиток с молоком</t>
  </si>
  <si>
    <t>Бульон куриный</t>
  </si>
  <si>
    <t>Гренки (сухарики)</t>
  </si>
  <si>
    <t>Суфле из мяса кур</t>
  </si>
  <si>
    <t>Макаронные изделия отварные</t>
  </si>
  <si>
    <t>Соус молочный</t>
  </si>
  <si>
    <t>Биточки (котлеты) рыбные</t>
  </si>
  <si>
    <t>Картофельное пюре</t>
  </si>
  <si>
    <t>Бульон куринный</t>
  </si>
  <si>
    <t xml:space="preserve">Суфле из мяса кур </t>
  </si>
  <si>
    <t>Макаронные изделия</t>
  </si>
  <si>
    <t>Биточки (котлеты) из рыбы</t>
  </si>
  <si>
    <t>44.78</t>
  </si>
  <si>
    <t>Повидло</t>
  </si>
  <si>
    <t>50.30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</si>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</sst>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4" fillId="0" borderId="6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1"/>
  <sheetViews>
    <sheetView tabSelected="1" topLeftCell="A12" zoomScaleNormal="100" workbookViewId="0">
      <selection activeCell="U41" sqref="U41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45797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45797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142.49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167.95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33.299999999999997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24</v>
      </c>
      <c r="T13" s="33">
        <v>20</v>
      </c>
      <c r="U13" s="34">
        <v>46.03</v>
      </c>
      <c r="V13" s="6"/>
      <c r="W13" s="6"/>
      <c r="X13" s="54"/>
    </row>
    <row r="14" spans="1:69" s="31" customFormat="1" ht="13.8" x14ac:dyDescent="0.25">
      <c r="B14" s="32" t="s">
        <v>24</v>
      </c>
      <c r="C14" s="33">
        <v>20</v>
      </c>
      <c r="D14" s="34">
        <v>44.78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52.11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55.09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272.41000000000003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302.12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22.42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22.37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22.42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22.37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49</v>
      </c>
      <c r="C22" s="33">
        <v>150</v>
      </c>
      <c r="D22" s="34">
        <v>21.22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25.91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>
        <v>20</v>
      </c>
      <c r="U23" s="34">
        <v>43.18</v>
      </c>
      <c r="V23" s="6"/>
      <c r="W23" s="6"/>
      <c r="X23" s="54"/>
    </row>
    <row r="24" spans="1:24" s="31" customFormat="1" ht="13.8" x14ac:dyDescent="0.25">
      <c r="B24" s="32" t="s">
        <v>50</v>
      </c>
      <c r="C24" s="33">
        <v>50</v>
      </c>
      <c r="D24" s="34">
        <v>86.05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60</v>
      </c>
      <c r="U24" s="34">
        <v>90.84</v>
      </c>
      <c r="V24" s="6"/>
      <c r="W24" s="6"/>
      <c r="X24" s="54"/>
    </row>
    <row r="25" spans="1:24" s="31" customFormat="1" ht="13.8" x14ac:dyDescent="0.25">
      <c r="B25" s="32" t="s">
        <v>51</v>
      </c>
      <c r="C25" s="33">
        <v>130</v>
      </c>
      <c r="D25" s="34">
        <v>151.51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150</v>
      </c>
      <c r="U25" s="34">
        <v>175.51</v>
      </c>
      <c r="V25" s="6"/>
      <c r="W25" s="6"/>
      <c r="X25" s="54"/>
    </row>
    <row r="26" spans="1:24" s="31" customFormat="1" ht="13.8" x14ac:dyDescent="0.25">
      <c r="B26" s="32" t="s">
        <v>46</v>
      </c>
      <c r="C26" s="33">
        <v>20</v>
      </c>
      <c r="D26" s="34">
        <v>16.239999999999998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46</v>
      </c>
      <c r="T26" s="33">
        <v>20</v>
      </c>
      <c r="U26" s="34">
        <v>15.66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64.010000000000005</v>
      </c>
      <c r="V27" s="6"/>
      <c r="W27" s="6"/>
      <c r="X27" s="54"/>
    </row>
    <row r="28" spans="1:24" s="27" customFormat="1" ht="13.8" x14ac:dyDescent="0.25">
      <c r="B28" s="28" t="s">
        <v>26</v>
      </c>
      <c r="C28" s="29">
        <v>150</v>
      </c>
      <c r="D28" s="30">
        <v>55.72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78.84</v>
      </c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450.09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>
        <v>493.96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52</v>
      </c>
      <c r="C31" s="33">
        <v>50</v>
      </c>
      <c r="D31" s="34">
        <v>58.72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>
        <v>60</v>
      </c>
      <c r="U31" s="34">
        <v>57.23</v>
      </c>
      <c r="V31" s="6"/>
      <c r="W31" s="6"/>
      <c r="X31" s="54"/>
    </row>
    <row r="32" spans="1:24" s="31" customFormat="1" ht="13.8" x14ac:dyDescent="0.25">
      <c r="B32" s="32" t="s">
        <v>48</v>
      </c>
      <c r="C32" s="33">
        <v>130</v>
      </c>
      <c r="D32" s="81">
        <v>86.05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48</v>
      </c>
      <c r="T32" s="33">
        <v>180</v>
      </c>
      <c r="U32" s="34">
        <v>108.86</v>
      </c>
      <c r="V32" s="6"/>
      <c r="W32" s="6"/>
      <c r="X32" s="54"/>
    </row>
    <row r="33" spans="1:81" s="27" customFormat="1" ht="13.8" x14ac:dyDescent="0.25">
      <c r="B33" s="28" t="s">
        <v>24</v>
      </c>
      <c r="C33" s="29">
        <v>20</v>
      </c>
      <c r="D33" s="79" t="s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24</v>
      </c>
      <c r="T33" s="29">
        <v>20</v>
      </c>
      <c r="U33" s="30">
        <v>46.22</v>
      </c>
      <c r="V33" s="6"/>
      <c r="W33" s="6"/>
      <c r="X33" s="55"/>
    </row>
    <row r="34" spans="1:81" s="6" customFormat="1" ht="13.8" x14ac:dyDescent="0.25">
      <c r="A34" s="27"/>
      <c r="B34" s="28" t="s">
        <v>56</v>
      </c>
      <c r="C34" s="29">
        <v>150</v>
      </c>
      <c r="D34" s="30">
        <v>26.81</v>
      </c>
      <c r="R34" s="31"/>
      <c r="S34" s="27" t="s">
        <v>56</v>
      </c>
      <c r="T34" s="29">
        <v>180</v>
      </c>
      <c r="U34" s="30">
        <v>24.9</v>
      </c>
    </row>
    <row r="35" spans="1:81" s="25" customFormat="1" ht="13.8" x14ac:dyDescent="0.25">
      <c r="A35" s="35"/>
      <c r="B35" s="36" t="s">
        <v>29</v>
      </c>
      <c r="C35" s="37"/>
      <c r="D35" s="39">
        <v>216.36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75"/>
      <c r="S35" s="25" t="s">
        <v>29</v>
      </c>
      <c r="T35" s="37"/>
      <c r="U35" s="39">
        <v>237.21</v>
      </c>
      <c r="V35" s="26"/>
      <c r="W35" s="26"/>
    </row>
    <row r="36" spans="1:81" s="25" customFormat="1" ht="13.8" x14ac:dyDescent="0.25">
      <c r="A36" s="35"/>
      <c r="B36" s="41" t="s">
        <v>30</v>
      </c>
      <c r="C36" s="37"/>
      <c r="D36" s="39"/>
      <c r="R36" s="76"/>
      <c r="S36" s="25" t="s">
        <v>30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>
        <v>150</v>
      </c>
      <c r="D37" s="34">
        <v>75.03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38</v>
      </c>
      <c r="T37" s="33" t="str">
        <f>"180,0"</f>
        <v>180,0</v>
      </c>
      <c r="U37" s="34">
        <v>90.04</v>
      </c>
      <c r="V37" s="6"/>
      <c r="W37" s="6"/>
      <c r="X37" s="54"/>
    </row>
    <row r="38" spans="1:81" s="27" customFormat="1" ht="13.8" x14ac:dyDescent="0.25">
      <c r="B38" s="28" t="s">
        <v>18</v>
      </c>
      <c r="C38" s="29">
        <v>30</v>
      </c>
      <c r="D38" s="30">
        <v>80.86</v>
      </c>
      <c r="E38" s="55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18</v>
      </c>
      <c r="T38" s="29">
        <v>40</v>
      </c>
      <c r="U38" s="30">
        <v>101.76</v>
      </c>
      <c r="V38" s="6"/>
      <c r="W38" s="6"/>
      <c r="X38" s="55"/>
    </row>
    <row r="39" spans="1:81" s="6" customFormat="1" ht="13.8" x14ac:dyDescent="0.25">
      <c r="A39" s="27"/>
      <c r="B39" s="28" t="s">
        <v>54</v>
      </c>
      <c r="C39" s="29">
        <v>20</v>
      </c>
      <c r="D39" s="79" t="s">
        <v>55</v>
      </c>
      <c r="S39" s="27" t="s">
        <v>54</v>
      </c>
      <c r="T39" s="29">
        <v>30</v>
      </c>
      <c r="U39" s="30">
        <v>69.680000000000007</v>
      </c>
    </row>
    <row r="40" spans="1:81" s="25" customFormat="1" ht="13.8" x14ac:dyDescent="0.25">
      <c r="B40" s="42" t="s">
        <v>31</v>
      </c>
      <c r="C40" s="43"/>
      <c r="D40" s="40">
        <v>206.19</v>
      </c>
      <c r="E40" s="25">
        <v>3.96</v>
      </c>
      <c r="F40" s="25">
        <v>2.4700000000000002</v>
      </c>
      <c r="G40" s="25">
        <v>0</v>
      </c>
      <c r="H40" s="25">
        <v>0</v>
      </c>
      <c r="I40" s="25">
        <v>21.11</v>
      </c>
      <c r="J40" s="25">
        <v>20.88</v>
      </c>
      <c r="K40" s="25">
        <v>1.26</v>
      </c>
      <c r="L40" s="25">
        <v>0</v>
      </c>
      <c r="M40" s="25">
        <v>0</v>
      </c>
      <c r="N40" s="25">
        <v>1.51</v>
      </c>
      <c r="O40" s="25">
        <v>1.86</v>
      </c>
      <c r="P40" s="25">
        <v>243.75</v>
      </c>
      <c r="Q40" s="25">
        <v>309.31</v>
      </c>
      <c r="S40" s="25" t="s">
        <v>31</v>
      </c>
      <c r="U40" s="40">
        <v>261.49</v>
      </c>
    </row>
    <row r="41" spans="1:81" s="25" customFormat="1" ht="13.8" x14ac:dyDescent="0.25">
      <c r="B41" s="42" t="s">
        <v>32</v>
      </c>
      <c r="C41" s="43"/>
      <c r="D41" s="80">
        <v>1167.48</v>
      </c>
      <c r="E41" s="25">
        <v>16.82</v>
      </c>
      <c r="F41" s="25">
        <v>4.28</v>
      </c>
      <c r="G41" s="25">
        <v>0</v>
      </c>
      <c r="H41" s="25">
        <v>0</v>
      </c>
      <c r="I41" s="25">
        <v>71.069999999999993</v>
      </c>
      <c r="J41" s="25">
        <v>114.33</v>
      </c>
      <c r="K41" s="25">
        <v>12.95</v>
      </c>
      <c r="L41" s="25">
        <v>0</v>
      </c>
      <c r="M41" s="25">
        <v>0</v>
      </c>
      <c r="N41" s="25">
        <v>3.16</v>
      </c>
      <c r="O41" s="25">
        <v>12.44</v>
      </c>
      <c r="P41" s="25">
        <v>2078.1</v>
      </c>
      <c r="Q41" s="25">
        <v>1664.69</v>
      </c>
      <c r="S41" s="42" t="s">
        <v>32</v>
      </c>
      <c r="U41" s="40">
        <v>1317.13</v>
      </c>
    </row>
    <row r="42" spans="1:81" s="2" customFormat="1" ht="13.8" x14ac:dyDescent="0.25">
      <c r="B42" s="8"/>
      <c r="C42" s="24"/>
      <c r="D42" s="5"/>
      <c r="Q42" s="2">
        <v>0</v>
      </c>
      <c r="BW42" s="2">
        <v>0</v>
      </c>
      <c r="BZ42" s="2">
        <v>0</v>
      </c>
      <c r="CC42" s="2">
        <v>0</v>
      </c>
    </row>
    <row r="43" spans="1:81" s="2" customFormat="1" ht="13.8" x14ac:dyDescent="0.25">
      <c r="B43" s="8"/>
      <c r="C43" s="24"/>
      <c r="D43" s="5"/>
      <c r="Q43" s="2">
        <f t="shared" ref="Q43" si="0">Q41-Q42</f>
        <v>1664.69</v>
      </c>
      <c r="BW43" s="2">
        <f>BW41-BW42</f>
        <v>0</v>
      </c>
      <c r="BZ43" s="2">
        <f>BZ41-BZ42</f>
        <v>0</v>
      </c>
      <c r="CC43" s="2">
        <f>CC41-CC42</f>
        <v>0</v>
      </c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B45" s="8"/>
      <c r="C45" s="24"/>
      <c r="D45" s="5"/>
    </row>
    <row r="46" spans="1:81" s="2" customFormat="1" ht="13.8" x14ac:dyDescent="0.25">
      <c r="A46" s="6"/>
      <c r="B46" s="20"/>
      <c r="C46" s="23"/>
      <c r="D46" s="2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81" s="2" customFormat="1" ht="21" x14ac:dyDescent="0.5">
      <c r="A47" s="61"/>
      <c r="B47" s="61"/>
      <c r="C47" s="61"/>
      <c r="D47" s="6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46"/>
      <c r="B48" s="12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2" customFormat="1" ht="13.8" x14ac:dyDescent="0.25">
      <c r="A51" s="70"/>
      <c r="B51" s="71"/>
      <c r="C51" s="72"/>
      <c r="D51" s="72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7"/>
      <c r="U51" s="47"/>
      <c r="V51" s="47"/>
      <c r="W51" s="60"/>
      <c r="X51" s="60"/>
    </row>
    <row r="52" spans="1:24" s="2" customFormat="1" ht="13.8" x14ac:dyDescent="0.25">
      <c r="A52" s="70"/>
      <c r="B52" s="70"/>
      <c r="C52" s="72"/>
      <c r="D52" s="7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8"/>
      <c r="U52" s="48"/>
      <c r="V52" s="48"/>
      <c r="W52" s="48"/>
      <c r="X52" s="48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5" customHeight="1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36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41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6"/>
      <c r="B60" s="20"/>
      <c r="C60" s="23"/>
      <c r="D60" s="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s="2" customFormat="1" ht="13.8" x14ac:dyDescent="0.25">
      <c r="A61" s="26"/>
      <c r="B61" s="36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26"/>
      <c r="B62" s="41"/>
      <c r="C62" s="37"/>
      <c r="D62" s="3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6"/>
      <c r="B69" s="20"/>
      <c r="C69" s="23"/>
      <c r="D69" s="2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2" customFormat="1" ht="13.8" x14ac:dyDescent="0.25">
      <c r="A70" s="26"/>
      <c r="B70" s="36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26"/>
      <c r="B71" s="41"/>
      <c r="C71" s="37"/>
      <c r="D71" s="3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6"/>
      <c r="B74" s="20"/>
      <c r="C74" s="23"/>
      <c r="D74" s="2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2" customFormat="1" ht="13.8" x14ac:dyDescent="0.25">
      <c r="A75" s="26"/>
      <c r="B75" s="36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26"/>
      <c r="B76" s="41"/>
      <c r="C76" s="37"/>
      <c r="D76" s="3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6"/>
      <c r="B78" s="20"/>
      <c r="C78" s="23"/>
      <c r="D78" s="21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26"/>
      <c r="B80" s="36"/>
      <c r="C80" s="37"/>
      <c r="D80" s="3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" customFormat="1" ht="13.8" x14ac:dyDescent="0.25">
      <c r="A81" s="6"/>
      <c r="B81" s="20"/>
      <c r="C81" s="23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A110" s="6"/>
      <c r="B110" s="20"/>
      <c r="C110" s="21"/>
      <c r="D110" s="21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s="2" customFormat="1" ht="13.8" x14ac:dyDescent="0.25">
      <c r="B338" s="8"/>
      <c r="C338" s="5"/>
      <c r="D338" s="5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  <row r="1851" spans="3:4" x14ac:dyDescent="0.3">
      <c r="C1851" s="4"/>
      <c r="D1851" s="4"/>
    </row>
  </sheetData>
  <mergeCells count="23">
    <mergeCell ref="R35:R36"/>
    <mergeCell ref="R10:R11"/>
    <mergeCell ref="A1:B1"/>
    <mergeCell ref="A2:B2"/>
    <mergeCell ref="A3:B3"/>
    <mergeCell ref="R16:R18"/>
    <mergeCell ref="R20:R21"/>
    <mergeCell ref="W51:X51"/>
    <mergeCell ref="A4:D4"/>
    <mergeCell ref="A10:A11"/>
    <mergeCell ref="B10:B11"/>
    <mergeCell ref="C10:C11"/>
    <mergeCell ref="D10:D11"/>
    <mergeCell ref="W4:X4"/>
    <mergeCell ref="A47:D47"/>
    <mergeCell ref="A51:A52"/>
    <mergeCell ref="B51:B52"/>
    <mergeCell ref="C51:C52"/>
    <mergeCell ref="D51:D52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2025-05-19T06:56:39Z</dcterms:modified>
</cp:coreProperties>
</file>