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1038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2" i="1"/>
  <c r="T31" i="1"/>
  <c r="T19" i="1"/>
  <c r="T15" i="1"/>
  <c r="T12" i="1"/>
  <c r="Q41" i="1" l="1"/>
  <c r="CC41" i="1"/>
  <c r="BZ41" i="1"/>
  <c r="BW41" i="1"/>
  <c r="C36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<sst xmlns="http://schemas.openxmlformats.org/spreadsheetml/2006/main" count="81" uniqueCount="49">
  <si>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</si>
  <si>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</si>
  <si>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</si>
  <si>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</si>
  <si>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</si>
  <si>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</si>
  <si>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</si>
  <si>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</si>
  <si>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</si>
  <si>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</si>
  <si>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</si>
  <si>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</si>
  <si>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</si>
  <si>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</si>
  <si>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</si>
  <si>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</si>
  <si>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</si>
  <si>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</si>
  <si>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</si>
  <si>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</si>
  <si>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</si>
  <si>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</si>
  <si>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</si>
  <si>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</si>
  <si>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</si>
  <si>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</si>
  <si>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</si>
  <si>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</si>
  <si>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</si>
  <si>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</si>
  <si>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</si>
  <si>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</si>
  <si>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</si>
  <si>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</si>
  <si>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</si>
  <si>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</si>
  <si>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</si>
  <si>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Кокао с молоком</t>
  </si>
  <si>
    <t>Каша пшенная молочная с маслом сливочным</t>
  </si>
  <si>
    <t>Суп картофельный с крупой</t>
  </si>
  <si>
    <t>Кнели мясные паровые</t>
  </si>
  <si>
    <t>Капуста тушеная</t>
  </si>
  <si>
    <t>Соус молочный</t>
  </si>
  <si>
    <t>Снежок</t>
  </si>
  <si>
    <t>Сдоба обыкновенная</t>
  </si>
  <si>
    <t>Каша пшенная  молочная  с маслом сливочным</t>
  </si>
  <si>
    <t>Компот из сухих фруктов</t>
  </si>
  <si>
    <t>Биточки картофельные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</si>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</sst>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V11" sqref="V11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36</v>
      </c>
      <c r="B5" s="12" t="s">
        <v>32</v>
      </c>
      <c r="C5" s="13">
        <v>45826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45826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38</v>
      </c>
      <c r="C12" s="33" t="str">
        <f>"150,0"</f>
        <v>150,0</v>
      </c>
      <c r="D12" s="34">
        <v>158.12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45</v>
      </c>
      <c r="T12" s="33" t="str">
        <f>"180,0"</f>
        <v>180,0</v>
      </c>
      <c r="U12" s="34">
        <v>176.65</v>
      </c>
      <c r="V12" s="6"/>
      <c r="W12" s="6"/>
      <c r="X12" s="54"/>
    </row>
    <row r="13" spans="1:69" s="31" customFormat="1" ht="13.8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23</v>
      </c>
      <c r="T13" s="33">
        <v>20</v>
      </c>
      <c r="U13" s="34">
        <v>44.7</v>
      </c>
      <c r="V13" s="6"/>
      <c r="W13" s="6"/>
      <c r="X13" s="54"/>
    </row>
    <row r="14" spans="1:69" s="31" customFormat="1" ht="13.8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37</v>
      </c>
      <c r="C15" s="29" t="str">
        <f>"150,0"</f>
        <v>150,0</v>
      </c>
      <c r="D15" s="30">
        <v>61.25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37</v>
      </c>
      <c r="T15" s="29" t="str">
        <f>"180,0"</f>
        <v>180,0</v>
      </c>
      <c r="U15" s="30">
        <v>63.18</v>
      </c>
      <c r="V15" s="6"/>
      <c r="W15" s="6"/>
      <c r="X15" s="55"/>
    </row>
    <row r="16" spans="1:69" s="25" customFormat="1" ht="13.8" x14ac:dyDescent="0.25">
      <c r="A16" s="35"/>
      <c r="B16" s="36" t="s">
        <v>19</v>
      </c>
      <c r="C16" s="37"/>
      <c r="D16" s="39">
        <v>297.19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19</v>
      </c>
      <c r="T16" s="37"/>
      <c r="U16" s="39">
        <v>317.55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61"/>
      <c r="S18" s="25" t="s">
        <v>34</v>
      </c>
      <c r="T18" s="37"/>
      <c r="U18" s="39"/>
      <c r="V18" s="26"/>
      <c r="W18" s="26"/>
    </row>
    <row r="19" spans="1:24" s="27" customFormat="1" ht="13.8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21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61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39</v>
      </c>
      <c r="C22" s="33">
        <v>150</v>
      </c>
      <c r="D22" s="34">
        <v>86.29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39</v>
      </c>
      <c r="T22" s="33">
        <v>180</v>
      </c>
      <c r="U22" s="34">
        <v>84.61</v>
      </c>
      <c r="V22" s="6"/>
      <c r="W22" s="6"/>
      <c r="X22" s="54"/>
    </row>
    <row r="23" spans="1:24" s="31" customFormat="1" ht="13.8" x14ac:dyDescent="0.25">
      <c r="B23" s="32" t="s">
        <v>40</v>
      </c>
      <c r="C23" s="33">
        <v>50</v>
      </c>
      <c r="D23" s="34">
        <v>192.88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40</v>
      </c>
      <c r="T23" s="33">
        <v>60</v>
      </c>
      <c r="U23" s="34">
        <v>224.16</v>
      </c>
      <c r="V23" s="6"/>
      <c r="W23" s="6"/>
      <c r="X23" s="54"/>
    </row>
    <row r="24" spans="1:24" s="31" customFormat="1" ht="13.8" x14ac:dyDescent="0.25">
      <c r="B24" s="32" t="s">
        <v>41</v>
      </c>
      <c r="C24" s="33">
        <v>120</v>
      </c>
      <c r="D24" s="34">
        <v>72.03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41</v>
      </c>
      <c r="T24" s="33">
        <v>130</v>
      </c>
      <c r="U24" s="34">
        <v>80.2</v>
      </c>
      <c r="V24" s="6"/>
      <c r="W24" s="6"/>
      <c r="X24" s="54"/>
    </row>
    <row r="25" spans="1:24" s="31" customFormat="1" ht="13.8" x14ac:dyDescent="0.25">
      <c r="B25" s="32" t="s">
        <v>23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23</v>
      </c>
      <c r="T25" s="33">
        <v>20</v>
      </c>
      <c r="U25" s="34">
        <v>44.7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24</v>
      </c>
      <c r="T26" s="33">
        <v>50</v>
      </c>
      <c r="U26" s="34">
        <v>72.97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150</v>
      </c>
      <c r="D27" s="34">
        <v>57.06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46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530.57000000000005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26</v>
      </c>
      <c r="T29" s="37"/>
      <c r="U29" s="39">
        <v>574.41999999999996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61"/>
      <c r="S30" s="25" t="s">
        <v>27</v>
      </c>
      <c r="T30" s="37"/>
      <c r="U30" s="39"/>
      <c r="V30" s="26"/>
      <c r="W30" s="26"/>
    </row>
    <row r="31" spans="1:24" s="31" customFormat="1" ht="13.8" x14ac:dyDescent="0.25">
      <c r="B31" s="32" t="s">
        <v>47</v>
      </c>
      <c r="C31" s="33">
        <v>150</v>
      </c>
      <c r="D31" s="34">
        <v>131.12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 t="str">
        <f>"180,0"</f>
        <v>180,0</v>
      </c>
      <c r="U31" s="34">
        <v>134.71</v>
      </c>
      <c r="V31" s="6"/>
      <c r="W31" s="6"/>
      <c r="X31" s="54"/>
    </row>
    <row r="32" spans="1:24" s="31" customFormat="1" ht="13.8" x14ac:dyDescent="0.25">
      <c r="B32" s="32" t="s">
        <v>42</v>
      </c>
      <c r="C32" s="33" t="str">
        <f>"20,0"</f>
        <v>20,0</v>
      </c>
      <c r="D32" s="34">
        <v>11068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42</v>
      </c>
      <c r="T32" s="33" t="str">
        <f>"20,0"</f>
        <v>20,0</v>
      </c>
      <c r="U32" s="34">
        <v>15.66</v>
      </c>
      <c r="V32" s="6"/>
      <c r="W32" s="6"/>
      <c r="X32" s="54"/>
    </row>
    <row r="33" spans="1:81" s="27" customFormat="1" ht="13.8" x14ac:dyDescent="0.25">
      <c r="B33" s="28" t="s">
        <v>23</v>
      </c>
      <c r="C33" s="29">
        <v>20</v>
      </c>
      <c r="D33" s="30">
        <v>44.78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23</v>
      </c>
      <c r="T33" s="29">
        <v>20</v>
      </c>
      <c r="U33" s="30">
        <v>44.7</v>
      </c>
      <c r="V33" s="6"/>
      <c r="W33" s="6"/>
      <c r="X33" s="55"/>
    </row>
    <row r="34" spans="1:81" s="25" customFormat="1" ht="13.8" x14ac:dyDescent="0.25">
      <c r="A34" s="35"/>
      <c r="B34" s="36" t="s">
        <v>28</v>
      </c>
      <c r="C34" s="37"/>
      <c r="D34" s="39">
        <v>214.39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28</v>
      </c>
      <c r="T34" s="37"/>
      <c r="U34" s="39">
        <v>236.26</v>
      </c>
      <c r="V34" s="26"/>
      <c r="W34" s="26"/>
    </row>
    <row r="35" spans="1:81" s="25" customFormat="1" ht="13.8" x14ac:dyDescent="0.25">
      <c r="A35" s="35"/>
      <c r="B35" s="41" t="s">
        <v>29</v>
      </c>
      <c r="C35" s="37"/>
      <c r="D35" s="39"/>
      <c r="R35" s="61"/>
      <c r="S35" s="25" t="s">
        <v>29</v>
      </c>
      <c r="T35" s="37"/>
      <c r="U35" s="39"/>
      <c r="V35" s="26"/>
      <c r="W35" s="26"/>
    </row>
    <row r="36" spans="1:81" s="31" customFormat="1" ht="13.8" x14ac:dyDescent="0.25">
      <c r="B36" s="32" t="s">
        <v>43</v>
      </c>
      <c r="C36" s="33" t="str">
        <f>"160,0"</f>
        <v>160,0</v>
      </c>
      <c r="D36" s="34">
        <v>122.5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48</v>
      </c>
      <c r="T36" s="33" t="str">
        <f>"180,0"</f>
        <v>180,0</v>
      </c>
      <c r="U36" s="34">
        <v>137.81</v>
      </c>
      <c r="V36" s="6"/>
      <c r="W36" s="6"/>
      <c r="X36" s="54"/>
    </row>
    <row r="37" spans="1:81" s="27" customFormat="1" ht="13.8" x14ac:dyDescent="0.25">
      <c r="B37" s="28" t="s">
        <v>44</v>
      </c>
      <c r="C37" s="29">
        <v>60</v>
      </c>
      <c r="D37" s="30">
        <v>177.52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44</v>
      </c>
      <c r="T37" s="29">
        <v>60</v>
      </c>
      <c r="U37" s="30">
        <v>183.79</v>
      </c>
      <c r="V37" s="6"/>
      <c r="W37" s="6"/>
      <c r="X37" s="55"/>
    </row>
    <row r="38" spans="1:81" s="25" customFormat="1" ht="13.8" x14ac:dyDescent="0.25">
      <c r="B38" s="42" t="s">
        <v>30</v>
      </c>
      <c r="C38" s="43"/>
      <c r="D38" s="40">
        <v>300.01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30</v>
      </c>
      <c r="U38" s="40">
        <v>321</v>
      </c>
    </row>
    <row r="39" spans="1:81" s="25" customFormat="1" ht="13.8" x14ac:dyDescent="0.25">
      <c r="B39" s="42" t="s">
        <v>31</v>
      </c>
      <c r="C39" s="43"/>
      <c r="D39" s="40">
        <v>1363.78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31</v>
      </c>
      <c r="U39" s="40">
        <v>1471.45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2025-06-18T08:06:38Z</dcterms:modified>
</cp:coreProperties>
</file>